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F8173399-38BC-47CC-A840-FA9DF80EEEB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<sst xmlns="http://schemas.openxmlformats.org/spreadsheetml/2006/main" count="2262" uniqueCount="1134">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</sst>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441</v>
      </c>
      <c r="B10" s="158"/>
      <c r="C10" s="108" t="str">
        <f>VLOOKUP(A10,lista,2,0)</f>
        <v>G. EXPLOTACIÓN Y SOPORTE TI</v>
      </c>
      <c r="D10" s="108"/>
      <c r="E10" s="108"/>
      <c r="F10" s="108"/>
      <c r="G10" s="108" t="str">
        <f>VLOOKUP(A10,lista,3,0)</f>
        <v>Técnico/a 1</v>
      </c>
      <c r="H10" s="108"/>
      <c r="I10" s="119" t="str">
        <f>VLOOKUP(A10,lista,4,0)</f>
        <v>Administrador de infraestructura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20IvwfjXoz0Uj4KfdR6kf92/blDDejpUNe4zjqRHscAje/EYH3b6Wl6xRFOEmh3Gbn0vABm0gd6OEkzIGS6Yw==" saltValue="mfWbfVkq23hfwp+I8IFhu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2025-02-12T08:41:50Z</dcterms:modified>
</cp:coreProperties>
</file>